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46329\Irene\Commercio estero\Aggiornamenti SITO\2022\"/>
    </mc:Choice>
  </mc:AlternateContent>
  <bookViews>
    <workbookView xWindow="0" yWindow="0" windowWidth="20490" windowHeight="7050"/>
  </bookViews>
  <sheets>
    <sheet name="I-E_paesi_manifatt" sheetId="7" r:id="rId1"/>
  </sheets>
  <calcPr calcId="162913"/>
</workbook>
</file>

<file path=xl/calcChain.xml><?xml version="1.0" encoding="utf-8"?>
<calcChain xmlns="http://schemas.openxmlformats.org/spreadsheetml/2006/main">
  <c r="H22" i="7" l="1"/>
  <c r="I22" i="7"/>
  <c r="H23" i="7"/>
  <c r="I23" i="7"/>
  <c r="H24" i="7"/>
  <c r="I24" i="7"/>
  <c r="H25" i="7"/>
  <c r="I25" i="7"/>
  <c r="H26" i="7"/>
  <c r="I26" i="7"/>
  <c r="H27" i="7"/>
  <c r="I27" i="7"/>
  <c r="H28" i="7"/>
  <c r="I28" i="7"/>
  <c r="H29" i="7"/>
  <c r="I29" i="7"/>
  <c r="H30" i="7"/>
  <c r="I3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I10" i="7"/>
  <c r="H10" i="7"/>
</calcChain>
</file>

<file path=xl/sharedStrings.xml><?xml version="1.0" encoding="utf-8"?>
<sst xmlns="http://schemas.openxmlformats.org/spreadsheetml/2006/main" count="37" uniqueCount="32">
  <si>
    <t>Fonte: Istat, Statistiche del commercio con l'estero</t>
  </si>
  <si>
    <t>Territorio</t>
  </si>
  <si>
    <t>Valori in Euro, dati cumulati</t>
  </si>
  <si>
    <t>Import</t>
  </si>
  <si>
    <t>Export</t>
  </si>
  <si>
    <t>Saldo</t>
  </si>
  <si>
    <t>EUROPA</t>
  </si>
  <si>
    <t>MONDO</t>
  </si>
  <si>
    <t>[AMERICA]</t>
  </si>
  <si>
    <t>[ASIA]</t>
  </si>
  <si>
    <t>[Medio Oriente]</t>
  </si>
  <si>
    <t>Import Export del FVG per Anno e Paese - Sezioni Ateco 2007 'C'  PRODOTTI DELLE ATTIVITÀ MANIFATTURIERE</t>
  </si>
  <si>
    <t>[Unione europea 27 post Brexit]</t>
  </si>
  <si>
    <t xml:space="preserve">Elaborazione: Servizio programmazione, pianificazione strategica, controllo di gestione e statistica </t>
  </si>
  <si>
    <t>Stati Uniti</t>
  </si>
  <si>
    <t>Germania</t>
  </si>
  <si>
    <t>Francia</t>
  </si>
  <si>
    <r>
      <t xml:space="preserve">Note: valori provvisori. In ordine decrescente del valore dell'export nel </t>
    </r>
    <r>
      <rPr>
        <b/>
        <sz val="8"/>
        <color indexed="8"/>
        <rFont val="DecimaWE Rg"/>
      </rPr>
      <t>III trimestre 2023, primi 20 Paesi e aggregati.</t>
    </r>
  </si>
  <si>
    <t>Variazione % 2023-2022</t>
  </si>
  <si>
    <r>
      <t xml:space="preserve">Periodo di riferimento dei dati: </t>
    </r>
    <r>
      <rPr>
        <b/>
        <sz val="8"/>
        <color indexed="8"/>
        <rFont val="DecimaWE Rg"/>
      </rPr>
      <t>III</t>
    </r>
    <r>
      <rPr>
        <sz val="8"/>
        <color indexed="8"/>
        <rFont val="DecimaWE Rg"/>
      </rPr>
      <t xml:space="preserve"> </t>
    </r>
    <r>
      <rPr>
        <b/>
        <sz val="10"/>
        <color indexed="8"/>
        <rFont val="DecimaWE Rg"/>
      </rPr>
      <t>trimestre 2023</t>
    </r>
  </si>
  <si>
    <t xml:space="preserve">Austria </t>
  </si>
  <si>
    <t xml:space="preserve">Svizzera </t>
  </si>
  <si>
    <t xml:space="preserve">Regno Unito </t>
  </si>
  <si>
    <t xml:space="preserve">Qatar </t>
  </si>
  <si>
    <t xml:space="preserve">Spagna </t>
  </si>
  <si>
    <t xml:space="preserve">Polonia </t>
  </si>
  <si>
    <t xml:space="preserve">Slovenia </t>
  </si>
  <si>
    <t xml:space="preserve">Ungheria </t>
  </si>
  <si>
    <t xml:space="preserve">Paesi Bassi </t>
  </si>
  <si>
    <t xml:space="preserve">Romania </t>
  </si>
  <si>
    <t xml:space="preserve">Croazia </t>
  </si>
  <si>
    <t>Cechia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</si>
</sst>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1" x14ac:knownFonts="1">
    <font>
      <sz val="10"/>
      <name val="Times New Roman"/>
    </font>
    <font>
      <sz val="10"/>
      <name val="Times New Roman"/>
      <family val="1"/>
    </font>
    <font>
      <b/>
      <sz val="12"/>
      <color indexed="41"/>
      <name val="DecimaWE Rg"/>
    </font>
    <font>
      <sz val="10"/>
      <name val="DecimaWE Rg"/>
    </font>
    <font>
      <sz val="8"/>
      <color indexed="8"/>
      <name val="DecimaWE Rg"/>
    </font>
    <font>
      <b/>
      <sz val="9"/>
      <color indexed="43"/>
      <name val="DecimaWE Rg"/>
    </font>
    <font>
      <sz val="9"/>
      <color indexed="8"/>
      <name val="DecimaWE Rg"/>
    </font>
    <font>
      <b/>
      <sz val="9"/>
      <color indexed="8"/>
      <name val="DecimaWE Rg"/>
    </font>
    <font>
      <sz val="9"/>
      <name val="DecimaWE Rg"/>
    </font>
    <font>
      <b/>
      <sz val="10"/>
      <color indexed="8"/>
      <name val="DecimaWE Rg"/>
    </font>
    <font>
      <b/>
      <sz val="8"/>
      <color indexed="8"/>
      <name val="DecimaWE Rg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Fill="1"/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164" fontId="6" fillId="0" borderId="6" xfId="1" applyNumberFormat="1" applyFont="1" applyBorder="1" applyAlignment="1">
      <alignment horizontal="right" wrapText="1"/>
    </xf>
    <xf numFmtId="0" fontId="7" fillId="3" borderId="7" xfId="0" applyFont="1" applyFill="1" applyBorder="1" applyAlignment="1">
      <alignment horizontal="left" wrapText="1"/>
    </xf>
    <xf numFmtId="165" fontId="7" fillId="3" borderId="7" xfId="1" applyNumberFormat="1" applyFont="1" applyFill="1" applyBorder="1" applyAlignment="1">
      <alignment horizontal="right" wrapText="1"/>
    </xf>
    <xf numFmtId="3" fontId="7" fillId="3" borderId="8" xfId="1" applyNumberFormat="1" applyFont="1" applyFill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3" fillId="0" borderId="0" xfId="0" applyNumberFormat="1" applyFon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165" fontId="7" fillId="3" borderId="8" xfId="1" applyNumberFormat="1" applyFont="1" applyFill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left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justify" wrapText="1"/>
    </xf>
    <xf numFmtId="0" fontId="4" fillId="0" borderId="0" xfId="0" applyFont="1" applyAlignment="1">
      <alignment horizontal="left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006BA0"/>
      <rgbColor rgb="0090DBFF"/>
      <rgbColor rgb="00FFFFFF"/>
      <rgbColor rgb="00FFFFFF"/>
      <rgbColor rgb="00707070"/>
      <rgbColor rgb="00FFFFFF"/>
      <rgbColor rgb="00AFAFA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tabSelected="1" workbookViewId="0">
      <selection activeCell="N47" sqref="N47"/>
    </sheetView>
  </sheetViews>
  <sheetFormatPr defaultColWidth="8.83203125" defaultRowHeight="13.5" x14ac:dyDescent="0.25"/>
  <cols>
    <col min="1" max="1" width="18.83203125" style="1" bestFit="1" customWidth="1"/>
    <col min="2" max="7" width="14.83203125" style="1" customWidth="1"/>
    <col min="8" max="9" width="14.6640625" style="2" customWidth="1"/>
    <col min="10" max="16384" width="8.83203125" style="2"/>
  </cols>
  <sheetData>
    <row r="1" spans="1:10" s="1" customFormat="1" ht="16.5" x14ac:dyDescent="0.3">
      <c r="A1" s="24" t="s">
        <v>11</v>
      </c>
      <c r="B1" s="24"/>
      <c r="C1" s="24"/>
      <c r="D1" s="24"/>
      <c r="E1" s="24"/>
      <c r="F1" s="24"/>
      <c r="G1" s="24"/>
      <c r="H1" s="24"/>
      <c r="I1" s="24"/>
    </row>
    <row r="2" spans="1:10" s="1" customForma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10" s="1" customFormat="1" x14ac:dyDescent="0.25">
      <c r="A3" s="25" t="s">
        <v>13</v>
      </c>
      <c r="B3" s="25"/>
      <c r="C3" s="25"/>
      <c r="D3" s="25"/>
      <c r="E3" s="25"/>
      <c r="F3" s="25"/>
      <c r="G3" s="25"/>
      <c r="H3" s="25"/>
      <c r="I3" s="25"/>
    </row>
    <row r="4" spans="1:10" s="1" customFormat="1" ht="13.5" customHeight="1" x14ac:dyDescent="0.25">
      <c r="A4" s="25" t="s">
        <v>19</v>
      </c>
      <c r="B4" s="25"/>
      <c r="C4" s="25"/>
      <c r="D4" s="25"/>
      <c r="E4" s="25"/>
      <c r="F4" s="25"/>
      <c r="G4" s="25"/>
      <c r="H4" s="25"/>
      <c r="I4" s="25"/>
    </row>
    <row r="5" spans="1:10" s="1" customFormat="1" x14ac:dyDescent="0.25">
      <c r="A5" s="25" t="s">
        <v>17</v>
      </c>
      <c r="B5" s="25"/>
      <c r="C5" s="25"/>
      <c r="D5" s="25"/>
      <c r="E5" s="25"/>
      <c r="F5" s="25"/>
      <c r="G5" s="25"/>
      <c r="H5" s="25"/>
      <c r="I5" s="25"/>
    </row>
    <row r="6" spans="1:10" s="1" customForma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x14ac:dyDescent="0.25">
      <c r="A7" s="17" t="s">
        <v>1</v>
      </c>
      <c r="B7" s="19" t="s">
        <v>2</v>
      </c>
      <c r="C7" s="20"/>
      <c r="D7" s="20"/>
      <c r="E7" s="20"/>
      <c r="F7" s="20"/>
      <c r="G7" s="20"/>
      <c r="H7" s="20"/>
      <c r="I7" s="20"/>
    </row>
    <row r="8" spans="1:10" x14ac:dyDescent="0.25">
      <c r="A8" s="18"/>
      <c r="B8" s="21">
        <v>2022</v>
      </c>
      <c r="C8" s="22"/>
      <c r="D8" s="22"/>
      <c r="E8" s="22">
        <v>2023</v>
      </c>
      <c r="F8" s="22"/>
      <c r="G8" s="22"/>
      <c r="H8" s="22" t="s">
        <v>18</v>
      </c>
      <c r="I8" s="22"/>
    </row>
    <row r="9" spans="1:10" x14ac:dyDescent="0.25">
      <c r="A9" s="18"/>
      <c r="B9" s="3" t="s">
        <v>3</v>
      </c>
      <c r="C9" s="3" t="s">
        <v>4</v>
      </c>
      <c r="D9" s="4" t="s">
        <v>5</v>
      </c>
      <c r="E9" s="3" t="s">
        <v>3</v>
      </c>
      <c r="F9" s="3" t="s">
        <v>4</v>
      </c>
      <c r="G9" s="3" t="s">
        <v>5</v>
      </c>
      <c r="H9" s="3" t="s">
        <v>3</v>
      </c>
      <c r="I9" s="5" t="s">
        <v>4</v>
      </c>
    </row>
    <row r="10" spans="1:10" ht="21.75" customHeight="1" x14ac:dyDescent="0.25">
      <c r="A10" s="16" t="s">
        <v>6</v>
      </c>
      <c r="B10" s="15">
        <v>5379588751</v>
      </c>
      <c r="C10" s="10">
        <v>10383947073</v>
      </c>
      <c r="D10" s="10">
        <v>5004358322</v>
      </c>
      <c r="E10" s="10">
        <v>4776525681</v>
      </c>
      <c r="F10" s="10">
        <v>9650329315</v>
      </c>
      <c r="G10" s="10">
        <v>4873803634</v>
      </c>
      <c r="H10" s="6">
        <f>100*E10/B10-100</f>
        <v>-11.210207655518232</v>
      </c>
      <c r="I10" s="6">
        <f>100*F10/C10-100</f>
        <v>-7.0649219689064893</v>
      </c>
    </row>
    <row r="11" spans="1:10" ht="32.25" customHeight="1" x14ac:dyDescent="0.25">
      <c r="A11" s="16" t="s">
        <v>12</v>
      </c>
      <c r="B11" s="15">
        <v>4508899646</v>
      </c>
      <c r="C11" s="10">
        <v>8790407470</v>
      </c>
      <c r="D11" s="10">
        <v>4281507824</v>
      </c>
      <c r="E11" s="10">
        <v>3958964588</v>
      </c>
      <c r="F11" s="10">
        <v>7648851470</v>
      </c>
      <c r="G11" s="10">
        <v>3689886882</v>
      </c>
      <c r="H11" s="6">
        <f t="shared" ref="H11:H21" si="0">100*E11/B11-100</f>
        <v>-12.196657747480941</v>
      </c>
      <c r="I11" s="6">
        <f t="shared" ref="I11:I21" si="1">100*F11/C11-100</f>
        <v>-12.98638321256341</v>
      </c>
    </row>
    <row r="12" spans="1:10" ht="21.75" customHeight="1" x14ac:dyDescent="0.25">
      <c r="A12" s="16" t="s">
        <v>8</v>
      </c>
      <c r="B12" s="15">
        <v>306480329</v>
      </c>
      <c r="C12" s="10">
        <v>3227168792</v>
      </c>
      <c r="D12" s="10">
        <v>2920688463</v>
      </c>
      <c r="E12" s="10">
        <v>217683308</v>
      </c>
      <c r="F12" s="10">
        <v>2601258017</v>
      </c>
      <c r="G12" s="10">
        <v>2383574709</v>
      </c>
      <c r="H12" s="6">
        <f t="shared" si="0"/>
        <v>-28.973155076455171</v>
      </c>
      <c r="I12" s="6">
        <f t="shared" si="1"/>
        <v>-19.395043003378177</v>
      </c>
    </row>
    <row r="13" spans="1:10" ht="21.75" customHeight="1" x14ac:dyDescent="0.25">
      <c r="A13" s="16" t="s">
        <v>14</v>
      </c>
      <c r="B13" s="15">
        <v>75194872</v>
      </c>
      <c r="C13" s="10">
        <v>2748991272</v>
      </c>
      <c r="D13" s="10">
        <v>2673796400</v>
      </c>
      <c r="E13" s="10">
        <v>76595032</v>
      </c>
      <c r="F13" s="10">
        <v>2047646014</v>
      </c>
      <c r="G13" s="10">
        <v>1971050982</v>
      </c>
      <c r="H13" s="6">
        <f t="shared" si="0"/>
        <v>1.8620418690253189</v>
      </c>
      <c r="I13" s="6">
        <f t="shared" si="1"/>
        <v>-25.512822290255713</v>
      </c>
    </row>
    <row r="14" spans="1:10" ht="21.75" customHeight="1" x14ac:dyDescent="0.25">
      <c r="A14" s="16" t="s">
        <v>9</v>
      </c>
      <c r="B14" s="15">
        <v>1685284891</v>
      </c>
      <c r="C14" s="10">
        <v>1798204582</v>
      </c>
      <c r="D14" s="10">
        <v>112919691</v>
      </c>
      <c r="E14" s="10">
        <v>1863620390</v>
      </c>
      <c r="F14" s="10">
        <v>1873475802</v>
      </c>
      <c r="G14" s="10">
        <v>9855412</v>
      </c>
      <c r="H14" s="6">
        <f t="shared" si="0"/>
        <v>10.581920003696283</v>
      </c>
      <c r="I14" s="6">
        <f t="shared" si="1"/>
        <v>4.1859096986774347</v>
      </c>
    </row>
    <row r="15" spans="1:10" ht="21.75" customHeight="1" x14ac:dyDescent="0.25">
      <c r="A15" s="16" t="s">
        <v>15</v>
      </c>
      <c r="B15" s="15">
        <v>943690193</v>
      </c>
      <c r="C15" s="10">
        <v>1997416509</v>
      </c>
      <c r="D15" s="10">
        <v>1053726316</v>
      </c>
      <c r="E15" s="10">
        <v>904005028</v>
      </c>
      <c r="F15" s="10">
        <v>1753182384</v>
      </c>
      <c r="G15" s="10">
        <v>849177356</v>
      </c>
      <c r="H15" s="6">
        <f t="shared" si="0"/>
        <v>-4.205317093933175</v>
      </c>
      <c r="I15" s="6">
        <f t="shared" si="1"/>
        <v>-12.227501069482756</v>
      </c>
      <c r="J15" s="10"/>
    </row>
    <row r="16" spans="1:10" ht="21.75" customHeight="1" x14ac:dyDescent="0.25">
      <c r="A16" s="16" t="s">
        <v>16</v>
      </c>
      <c r="B16" s="15">
        <v>308608449</v>
      </c>
      <c r="C16" s="10">
        <v>1174074662</v>
      </c>
      <c r="D16" s="10">
        <v>865466213</v>
      </c>
      <c r="E16" s="10">
        <v>315982159</v>
      </c>
      <c r="F16" s="10">
        <v>1021292610</v>
      </c>
      <c r="G16" s="10">
        <v>705310451</v>
      </c>
      <c r="H16" s="6">
        <f t="shared" si="0"/>
        <v>2.3893415828028708</v>
      </c>
      <c r="I16" s="6">
        <f t="shared" si="1"/>
        <v>-13.012975830663137</v>
      </c>
    </row>
    <row r="17" spans="1:9" ht="21.75" customHeight="1" x14ac:dyDescent="0.25">
      <c r="A17" s="16" t="s">
        <v>10</v>
      </c>
      <c r="B17" s="15">
        <v>215077244</v>
      </c>
      <c r="C17" s="10">
        <v>912478436</v>
      </c>
      <c r="D17" s="10">
        <v>697401192</v>
      </c>
      <c r="E17" s="10">
        <v>297471190</v>
      </c>
      <c r="F17" s="10">
        <v>917420354</v>
      </c>
      <c r="G17" s="10">
        <v>619949164</v>
      </c>
      <c r="H17" s="6">
        <f t="shared" si="0"/>
        <v>38.309002136925272</v>
      </c>
      <c r="I17" s="6">
        <f t="shared" si="1"/>
        <v>0.54159285359813225</v>
      </c>
    </row>
    <row r="18" spans="1:9" ht="21.75" customHeight="1" x14ac:dyDescent="0.25">
      <c r="A18" s="16" t="s">
        <v>20</v>
      </c>
      <c r="B18" s="15">
        <v>383965325</v>
      </c>
      <c r="C18" s="10">
        <v>963784377</v>
      </c>
      <c r="D18" s="10">
        <v>579819052</v>
      </c>
      <c r="E18" s="10">
        <v>369605586</v>
      </c>
      <c r="F18" s="10">
        <v>717019644</v>
      </c>
      <c r="G18" s="10">
        <v>347414058</v>
      </c>
      <c r="H18" s="6">
        <f t="shared" si="0"/>
        <v>-3.7398530713678326</v>
      </c>
      <c r="I18" s="6">
        <f t="shared" si="1"/>
        <v>-25.603728270436577</v>
      </c>
    </row>
    <row r="19" spans="1:9" ht="21.75" customHeight="1" x14ac:dyDescent="0.25">
      <c r="A19" s="16" t="s">
        <v>21</v>
      </c>
      <c r="B19" s="15">
        <v>67494384</v>
      </c>
      <c r="C19" s="10">
        <v>301057665</v>
      </c>
      <c r="D19" s="10">
        <v>233563281</v>
      </c>
      <c r="E19" s="10">
        <v>55799387</v>
      </c>
      <c r="F19" s="10">
        <v>716469525</v>
      </c>
      <c r="G19" s="10">
        <v>660670138</v>
      </c>
      <c r="H19" s="6">
        <f t="shared" si="0"/>
        <v>-17.327363118092904</v>
      </c>
      <c r="I19" s="6">
        <f t="shared" si="1"/>
        <v>137.98414998003787</v>
      </c>
    </row>
    <row r="20" spans="1:9" ht="21.75" customHeight="1" x14ac:dyDescent="0.25">
      <c r="A20" s="16" t="s">
        <v>22</v>
      </c>
      <c r="B20" s="15">
        <v>55422020</v>
      </c>
      <c r="C20" s="10">
        <v>707220684</v>
      </c>
      <c r="D20" s="10">
        <v>651798664</v>
      </c>
      <c r="E20" s="10">
        <v>62117534</v>
      </c>
      <c r="F20" s="10">
        <v>654511429</v>
      </c>
      <c r="G20" s="10">
        <v>592393895</v>
      </c>
      <c r="H20" s="6">
        <f t="shared" si="0"/>
        <v>12.080963487076076</v>
      </c>
      <c r="I20" s="6">
        <f t="shared" si="1"/>
        <v>-7.4530137752588672</v>
      </c>
    </row>
    <row r="21" spans="1:9" ht="21.75" customHeight="1" x14ac:dyDescent="0.25">
      <c r="A21" s="16" t="s">
        <v>23</v>
      </c>
      <c r="B21" s="15">
        <v>1242099</v>
      </c>
      <c r="C21" s="10">
        <v>631628849</v>
      </c>
      <c r="D21" s="10">
        <v>630386750</v>
      </c>
      <c r="E21" s="10">
        <v>2746994</v>
      </c>
      <c r="F21" s="10">
        <v>562946985</v>
      </c>
      <c r="G21" s="10">
        <v>560199991</v>
      </c>
      <c r="H21" s="6">
        <f t="shared" si="0"/>
        <v>121.15741176830511</v>
      </c>
      <c r="I21" s="6">
        <f t="shared" si="1"/>
        <v>-10.873769320185062</v>
      </c>
    </row>
    <row r="22" spans="1:9" ht="21.75" customHeight="1" x14ac:dyDescent="0.25">
      <c r="A22" s="16" t="s">
        <v>24</v>
      </c>
      <c r="B22" s="15">
        <v>252407724</v>
      </c>
      <c r="C22" s="10">
        <v>499169506</v>
      </c>
      <c r="D22" s="10">
        <v>246761782</v>
      </c>
      <c r="E22" s="10">
        <v>185321614</v>
      </c>
      <c r="F22" s="10">
        <v>467779092</v>
      </c>
      <c r="G22" s="10">
        <v>282457478</v>
      </c>
      <c r="H22" s="6">
        <f>100*E22/B22-100</f>
        <v>-26.578469524173514</v>
      </c>
      <c r="I22" s="6">
        <f>100*F22/C22-100</f>
        <v>-6.2885279694949929</v>
      </c>
    </row>
    <row r="23" spans="1:9" ht="21.75" customHeight="1" x14ac:dyDescent="0.25">
      <c r="A23" s="16" t="s">
        <v>25</v>
      </c>
      <c r="B23" s="15">
        <v>233426457</v>
      </c>
      <c r="C23" s="10">
        <v>643425547</v>
      </c>
      <c r="D23" s="10">
        <v>409999090</v>
      </c>
      <c r="E23" s="10">
        <v>198703004</v>
      </c>
      <c r="F23" s="10">
        <v>456078864</v>
      </c>
      <c r="G23" s="10">
        <v>257375860</v>
      </c>
      <c r="H23" s="6">
        <f t="shared" ref="H23:H30" si="2">100*E23/B23-100</f>
        <v>-14.875543006678114</v>
      </c>
      <c r="I23" s="6">
        <f t="shared" ref="I23:I30" si="3">100*F23/C23-100</f>
        <v>-29.117072499454238</v>
      </c>
    </row>
    <row r="24" spans="1:9" ht="21.75" customHeight="1" x14ac:dyDescent="0.25">
      <c r="A24" s="16" t="s">
        <v>26</v>
      </c>
      <c r="B24" s="15">
        <v>319227454</v>
      </c>
      <c r="C24" s="10">
        <v>546615583</v>
      </c>
      <c r="D24" s="10">
        <v>227388129</v>
      </c>
      <c r="E24" s="10">
        <v>236793161</v>
      </c>
      <c r="F24" s="10">
        <v>442344334</v>
      </c>
      <c r="G24" s="10">
        <v>205551173</v>
      </c>
      <c r="H24" s="6">
        <f t="shared" si="2"/>
        <v>-25.823058752334006</v>
      </c>
      <c r="I24" s="6">
        <f t="shared" si="3"/>
        <v>-19.075791514710616</v>
      </c>
    </row>
    <row r="25" spans="1:9" ht="21.75" customHeight="1" x14ac:dyDescent="0.25">
      <c r="A25" s="16" t="s">
        <v>27</v>
      </c>
      <c r="B25" s="15">
        <v>85096188</v>
      </c>
      <c r="C25" s="10">
        <v>393963961</v>
      </c>
      <c r="D25" s="10">
        <v>308867773</v>
      </c>
      <c r="E25" s="10">
        <v>85696795</v>
      </c>
      <c r="F25" s="10">
        <v>325619580</v>
      </c>
      <c r="G25" s="10">
        <v>239922785</v>
      </c>
      <c r="H25" s="6">
        <f t="shared" si="2"/>
        <v>0.70579777322105031</v>
      </c>
      <c r="I25" s="6">
        <f t="shared" si="3"/>
        <v>-17.347876396237169</v>
      </c>
    </row>
    <row r="26" spans="1:9" ht="21.75" customHeight="1" x14ac:dyDescent="0.25">
      <c r="A26" s="16" t="s">
        <v>28</v>
      </c>
      <c r="B26" s="15">
        <v>370655639</v>
      </c>
      <c r="C26" s="10">
        <v>285441684</v>
      </c>
      <c r="D26" s="10">
        <v>-85213955</v>
      </c>
      <c r="E26" s="10">
        <v>299549391</v>
      </c>
      <c r="F26" s="10">
        <v>310306406</v>
      </c>
      <c r="G26" s="10">
        <v>10757015</v>
      </c>
      <c r="H26" s="6">
        <f t="shared" si="2"/>
        <v>-19.183911026374531</v>
      </c>
      <c r="I26" s="6">
        <f t="shared" si="3"/>
        <v>8.7109638829064693</v>
      </c>
    </row>
    <row r="27" spans="1:9" ht="21.75" customHeight="1" x14ac:dyDescent="0.25">
      <c r="A27" s="16" t="s">
        <v>29</v>
      </c>
      <c r="B27" s="15">
        <v>401046602</v>
      </c>
      <c r="C27" s="10">
        <v>355861663</v>
      </c>
      <c r="D27" s="10">
        <v>-45184939</v>
      </c>
      <c r="E27" s="10">
        <v>438329385</v>
      </c>
      <c r="F27" s="10">
        <v>307336708</v>
      </c>
      <c r="G27" s="10">
        <v>-130992677</v>
      </c>
      <c r="H27" s="6">
        <f t="shared" si="2"/>
        <v>9.2963717468425244</v>
      </c>
      <c r="I27" s="6">
        <f t="shared" si="3"/>
        <v>-13.635904073207229</v>
      </c>
    </row>
    <row r="28" spans="1:9" ht="21.75" customHeight="1" x14ac:dyDescent="0.25">
      <c r="A28" s="16" t="s">
        <v>30</v>
      </c>
      <c r="B28" s="15">
        <v>272718789</v>
      </c>
      <c r="C28" s="10">
        <v>281734187</v>
      </c>
      <c r="D28" s="10">
        <v>9015398</v>
      </c>
      <c r="E28" s="10">
        <v>165677359</v>
      </c>
      <c r="F28" s="10">
        <v>303806771</v>
      </c>
      <c r="G28" s="10">
        <v>138129412</v>
      </c>
      <c r="H28" s="6">
        <f t="shared" si="2"/>
        <v>-39.249745275159604</v>
      </c>
      <c r="I28" s="6">
        <f t="shared" si="3"/>
        <v>7.8345422808059908</v>
      </c>
    </row>
    <row r="29" spans="1:9" ht="21.75" customHeight="1" x14ac:dyDescent="0.25">
      <c r="A29" s="16" t="s">
        <v>31</v>
      </c>
      <c r="B29" s="15">
        <v>73060337</v>
      </c>
      <c r="C29" s="10">
        <v>301162325</v>
      </c>
      <c r="D29" s="10">
        <v>228101988</v>
      </c>
      <c r="E29" s="10">
        <v>66921977</v>
      </c>
      <c r="F29" s="10">
        <v>278061219</v>
      </c>
      <c r="G29" s="10">
        <v>211139242</v>
      </c>
      <c r="H29" s="6">
        <f t="shared" si="2"/>
        <v>-8.4017679798000415</v>
      </c>
      <c r="I29" s="6">
        <f t="shared" si="3"/>
        <v>-7.6706493748844622</v>
      </c>
    </row>
    <row r="30" spans="1:9" ht="21.75" customHeight="1" x14ac:dyDescent="0.25">
      <c r="A30" s="7" t="s">
        <v>7</v>
      </c>
      <c r="B30" s="9">
        <v>7783398047</v>
      </c>
      <c r="C30" s="9">
        <v>15817787565</v>
      </c>
      <c r="D30" s="9">
        <v>8034389518</v>
      </c>
      <c r="E30" s="9">
        <v>7157827133</v>
      </c>
      <c r="F30" s="9">
        <v>14584013227</v>
      </c>
      <c r="G30" s="9">
        <v>7426186094</v>
      </c>
      <c r="H30" s="14">
        <f t="shared" si="2"/>
        <v>-8.0372468454329891</v>
      </c>
      <c r="I30" s="8">
        <f t="shared" si="3"/>
        <v>-7.799917231977318</v>
      </c>
    </row>
    <row r="31" spans="1:9" s="1" customFormat="1" x14ac:dyDescent="0.25">
      <c r="A31" s="13"/>
      <c r="B31" s="12"/>
      <c r="C31" s="12"/>
      <c r="D31" s="12"/>
      <c r="E31" s="12"/>
      <c r="F31" s="12"/>
      <c r="G31" s="12"/>
      <c r="H31" s="12"/>
      <c r="I31" s="12"/>
    </row>
    <row r="32" spans="1:9" x14ac:dyDescent="0.25">
      <c r="F32" s="11"/>
    </row>
  </sheetData>
  <mergeCells count="11">
    <mergeCell ref="A6:I6"/>
    <mergeCell ref="A1:I1"/>
    <mergeCell ref="A2:I2"/>
    <mergeCell ref="A3:I3"/>
    <mergeCell ref="A4:I4"/>
    <mergeCell ref="A5:I5"/>
    <mergeCell ref="A7:A9"/>
    <mergeCell ref="B7:I7"/>
    <mergeCell ref="B8:D8"/>
    <mergeCell ref="E8:G8"/>
    <mergeCell ref="H8:I8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I-E_paesi_manifatt</vt:lpstr>
    </vt:vector>
  </TitlesOfParts>
  <Company>Regione Autonoma F.V.G.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Dipreg</dc:creator>
  <cp:lastModifiedBy>Plet Irene</cp:lastModifiedBy>
  <cp:lastPrinted>2007-12-04T11:01:08Z</cp:lastPrinted>
  <dcterms:created xsi:type="dcterms:W3CDTF">2003-07-29T14:54:59Z</dcterms:created>
  <dcterms:modified xsi:type="dcterms:W3CDTF">2023-12-12T11:58:24Z</dcterms:modified>
</cp:coreProperties>
</file>